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4940" windowHeight="922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<sst xmlns="http://schemas.openxmlformats.org/spreadsheetml/2006/main" count="29" uniqueCount="29">
  <si>
    <r>
      <t>比</t>
    </r>
    <r>
      <rPr>
        <sz val="12"/>
        <rFont val="Times New Roman"/>
        <family val="1"/>
      </rPr>
      <t xml:space="preserve">  </t>
    </r>
    <r>
      <rPr>
        <sz val="12"/>
        <rFont val="細明體"/>
        <family val="3"/>
      </rPr>
      <t>較</t>
    </r>
    <r>
      <rPr>
        <sz val="12"/>
        <rFont val="Times New Roman"/>
        <family val="1"/>
      </rPr>
      <t xml:space="preserve">  </t>
    </r>
    <r>
      <rPr>
        <sz val="12"/>
        <rFont val="細明體"/>
        <family val="3"/>
      </rPr>
      <t>增</t>
    </r>
    <r>
      <rPr>
        <sz val="12"/>
        <rFont val="Times New Roman"/>
        <family val="1"/>
      </rPr>
      <t xml:space="preserve">  </t>
    </r>
    <r>
      <rPr>
        <sz val="12"/>
        <rFont val="細明體"/>
        <family val="3"/>
      </rPr>
      <t>減</t>
    </r>
  </si>
  <si>
    <t>備          註</t>
  </si>
  <si>
    <t>項      目</t>
  </si>
  <si>
    <t>決算數</t>
  </si>
  <si>
    <t>國立雲林科技大學校務基金</t>
  </si>
  <si>
    <t>員 工 人 數 彙 計 表</t>
  </si>
  <si>
    <t>中華民國109年度</t>
  </si>
  <si>
    <t>單位:人</t>
  </si>
  <si>
    <t>預算數</t>
  </si>
  <si>
    <t xml:space="preserve">業務支出部分        </t>
  </si>
  <si>
    <t xml:space="preserve">專任人員            </t>
  </si>
  <si>
    <t xml:space="preserve">  職員              </t>
  </si>
  <si>
    <t>職員人數決算數減少主要係控留18位以契雇人力進用，尚有2職缺待補中。</t>
  </si>
  <si>
    <t xml:space="preserve">  駐衛警            </t>
  </si>
  <si>
    <t>廖洪鈞1090817退休。</t>
  </si>
  <si>
    <t xml:space="preserve">  技工              </t>
  </si>
  <si>
    <t xml:space="preserve">  工友              </t>
  </si>
  <si>
    <t>工友人數決算數減少，108年12月減列3位，109年5月減列1人、109年8月減列2人，合計減少6位。</t>
  </si>
  <si>
    <t xml:space="preserve">教師人員            </t>
  </si>
  <si>
    <t xml:space="preserve">  教師              </t>
  </si>
  <si>
    <t>1.控留編制內員額已依「國立大學校務基金進用教學人員研究人員及工作人員實施原則」，進用編制外教研人員 58人。
2.其餘缺額各系所學院因應教學需要甄聘中。</t>
  </si>
  <si>
    <t xml:space="preserve">助教人員            </t>
  </si>
  <si>
    <t xml:space="preserve">  助教              </t>
  </si>
  <si>
    <t>109年8月1日助教1名退休。</t>
  </si>
  <si>
    <t xml:space="preserve">兼任人員            </t>
  </si>
  <si>
    <t xml:space="preserve">  兼任              </t>
  </si>
  <si>
    <t>兼任教師人數決算數減少主要係因各學院系所已增聘專案教師授課。</t>
  </si>
  <si>
    <t>合    計</t>
  </si>
  <si>
    <t xml:space="preserve">一、本校進用契僱人力如下：
1.編制外契僱人力包括專案教師73人、行政助理171人、專案助理408人及兼任輔導教師7人、兼任助理1,608人及，其他臨時人員，共2,267人。(預算數包含專案教師81、行政助理165人及專案助理386人，兼任輔導教師8人、兼任助理1,599人、及其他臨時人員85人)
二、本校依勞務採購辦理外包人力如下：
為辦理本校草坪修剪勞務、校區環境整理維護、實驗室廢液清運處理費用、垃圾代運清除費、廢棄車輛搬運處理費、污泥清運費、辦公環境消毒、全校公共區域、水池清潔外包、全校廁所清潔、駐警隊校園保全警衛勤務人力及學生宿舍區保全勤務等業務之勞力外包承攬決算數48人(預算數75人)及計畫各項成果發表會展場佈置費用、作品衍生廢棄物清除費等。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</si>
</sst>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s>
  <fonts count="45">
    <font>
      <sz val="12"/>
      <name val="新細明體"/>
      <family val="1"/>
    </font>
    <font>
      <sz val="9"/>
      <name val="新細明體"/>
      <family val="1"/>
    </font>
    <font>
      <sz val="12"/>
      <name val="細明體"/>
      <family val="3"/>
    </font>
    <font>
      <b/>
      <sz val="16"/>
      <name val="細明體"/>
      <family val="3"/>
    </font>
    <font>
      <sz val="12"/>
      <name val="Times New Roman"/>
      <family val="1"/>
    </font>
    <font>
      <b/>
      <u val="single"/>
      <sz val="16"/>
      <name val="新細明體"/>
      <family val="1"/>
    </font>
    <font>
      <b/>
      <u val="single"/>
      <sz val="16"/>
      <name val="細明體"/>
      <family val="3"/>
    </font>
    <font>
      <sz val="18"/>
      <color indexed="54"/>
      <name val="新細明體"/>
      <family val="1"/>
    </font>
    <font>
      <b/>
      <sz val="15"/>
      <color indexed="54"/>
      <name val="新細明體"/>
      <family val="1"/>
    </font>
    <font>
      <b/>
      <sz val="13"/>
      <color indexed="54"/>
      <name val="新細明體"/>
      <family val="1"/>
    </font>
    <font>
      <b/>
      <sz val="11"/>
      <color indexed="54"/>
      <name val="新細明體"/>
      <family val="1"/>
    </font>
    <font>
      <sz val="12"/>
      <color indexed="17"/>
      <name val="新細明體"/>
      <family val="1"/>
    </font>
    <font>
      <sz val="12"/>
      <color indexed="20"/>
      <name val="新細明體"/>
      <family val="1"/>
    </font>
    <font>
      <sz val="12"/>
      <color indexed="60"/>
      <name val="新細明體"/>
      <family val="1"/>
    </font>
    <font>
      <sz val="12"/>
      <color indexed="62"/>
      <name val="新細明體"/>
      <family val="1"/>
    </font>
    <font>
      <b/>
      <sz val="12"/>
      <color indexed="63"/>
      <name val="新細明體"/>
      <family val="1"/>
    </font>
    <font>
      <b/>
      <sz val="12"/>
      <color indexed="52"/>
      <name val="新細明體"/>
      <family val="1"/>
    </font>
    <font>
      <sz val="12"/>
      <color indexed="52"/>
      <name val="新細明體"/>
      <family val="1"/>
    </font>
    <font>
      <b/>
      <sz val="12"/>
      <color indexed="9"/>
      <name val="新細明體"/>
      <family val="1"/>
    </font>
    <font>
      <sz val="12"/>
      <color indexed="10"/>
      <name val="新細明體"/>
      <family val="1"/>
    </font>
    <font>
      <i/>
      <sz val="12"/>
      <color indexed="23"/>
      <name val="新細明體"/>
      <family val="1"/>
    </font>
    <font>
      <b/>
      <sz val="12"/>
      <color indexed="8"/>
      <name val="新細明體"/>
      <family val="1"/>
    </font>
    <font>
      <sz val="12"/>
      <color indexed="9"/>
      <name val="新細明體"/>
      <family val="1"/>
    </font>
    <font>
      <sz val="12"/>
      <color indexed="8"/>
      <name val="新細明體"/>
      <family val="1"/>
    </font>
    <font>
      <sz val="9"/>
      <name val="細明體"/>
      <family val="3"/>
    </font>
    <font>
      <b/>
      <sz val="12"/>
      <color indexed="12"/>
      <name val="細明體"/>
      <family val="3"/>
    </font>
    <font>
      <sz val="12"/>
      <color indexed="12"/>
      <name val="細明體"/>
      <family val="3"/>
    </font>
    <font>
      <sz val="9"/>
      <color indexed="12"/>
      <name val="細明體"/>
      <family val="3"/>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sz val="18"/>
      <color theme="3"/>
      <name val="Calibri Light"/>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24">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n"/>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style="thin"/>
      <top style="thin"/>
      <bottom style="thin"/>
    </border>
    <border>
      <left style="medium"/>
      <right style="thin"/>
      <top style="thin"/>
      <bottom style="thin"/>
    </border>
    <border>
      <left style="medium"/>
      <right style="thin"/>
      <top style="medium"/>
      <bottom style="thin"/>
    </border>
    <border>
      <left style="thin"/>
      <right style="thin"/>
      <top style="medium"/>
      <bottom style="thin"/>
    </border>
    <border>
      <left style="medium"/>
      <right style="thin"/>
      <top style="thin"/>
      <bottom style="medium"/>
    </border>
    <border>
      <left style="thin"/>
      <right style="thin"/>
      <top style="thin"/>
      <bottom style="medium"/>
    </border>
    <border>
      <left style="thin"/>
      <right style="medium"/>
      <top style="medium"/>
      <bottom style="thin"/>
    </border>
    <border>
      <left style="thin"/>
      <right style="medium"/>
      <top style="thin"/>
      <bottom style="thin"/>
    </border>
    <border>
      <left style="thin"/>
      <right style="medium"/>
      <top style="thin"/>
      <bottom style="medium"/>
    </border>
    <border>
      <left>
        <color indexed="63"/>
      </left>
      <right>
        <color indexed="63"/>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0" fillId="20" borderId="0" applyNumberFormat="0" applyBorder="0" applyAlignment="0" applyProtection="0"/>
    <xf numFmtId="0" fontId="31" fillId="0" borderId="1" applyNumberFormat="0" applyFill="0" applyAlignment="0" applyProtection="0"/>
    <xf numFmtId="0" fontId="32" fillId="21" borderId="0" applyNumberFormat="0" applyBorder="0" applyAlignment="0" applyProtection="0"/>
    <xf numFmtId="9" fontId="0" fillId="0" borderId="0" applyFont="0" applyFill="0" applyBorder="0" applyAlignment="0" applyProtection="0"/>
    <xf numFmtId="0" fontId="33"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3" applyNumberFormat="0" applyFill="0" applyAlignment="0" applyProtection="0"/>
    <xf numFmtId="0" fontId="0" fillId="23" borderId="4" applyNumberFormat="0" applyFont="0" applyAlignment="0" applyProtection="0"/>
    <xf numFmtId="0" fontId="35" fillId="0" borderId="0" applyNumberFormat="0" applyFill="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36" fillId="0" borderId="0" applyNumberForma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30" borderId="2" applyNumberFormat="0" applyAlignment="0" applyProtection="0"/>
    <xf numFmtId="0" fontId="41" fillId="22" borderId="8" applyNumberFormat="0" applyAlignment="0" applyProtection="0"/>
    <xf numFmtId="0" fontId="42" fillId="31" borderId="9" applyNumberFormat="0" applyAlignment="0" applyProtection="0"/>
    <xf numFmtId="0" fontId="43" fillId="32" borderId="0" applyNumberFormat="0" applyBorder="0" applyAlignment="0" applyProtection="0"/>
    <xf numFmtId="0" fontId="44" fillId="0" borderId="0" applyNumberFormat="0" applyFill="0" applyBorder="0" applyAlignment="0" applyProtection="0"/>
  </cellStyleXfs>
  <cellXfs count="25">
    <xf numFmtId="0" fontId="0" fillId="0" borderId="0" xfId="0" applyAlignment="1">
      <alignment/>
    </xf>
    <xf numFmtId="0" fontId="3" fillId="0" borderId="0" xfId="0" applyFont="1" applyAlignment="1">
      <alignment horizontal="center"/>
    </xf>
    <xf numFmtId="0" fontId="2" fillId="0" borderId="10" xfId="0" applyFont="1" applyBorder="1" applyAlignment="1">
      <alignment horizontal="center"/>
    </xf>
    <xf numFmtId="0" fontId="2" fillId="0" borderId="0" xfId="0" applyFont="1" applyAlignment="1">
      <alignment horizontal="right"/>
    </xf>
    <xf numFmtId="0" fontId="0" fillId="0" borderId="0" xfId="0" applyFont="1" applyAlignment="1">
      <alignment horizontal="left"/>
    </xf>
    <xf numFmtId="0" fontId="0" fillId="0" borderId="0" xfId="0" applyFont="1" applyAlignment="1">
      <alignment horizontal="center"/>
    </xf>
    <xf numFmtId="0" fontId="0" fillId="0" borderId="0" xfId="0" applyFont="1" applyAlignment="1">
      <alignment horizontal="center"/>
    </xf>
    <xf numFmtId="0" fontId="5" fillId="0" borderId="0" xfId="0" applyFont="1" applyBorder="1" applyAlignment="1">
      <alignment horizontal="center"/>
    </xf>
    <xf numFmtId="0" fontId="6" fillId="0" borderId="0" xfId="0" applyFont="1" applyAlignment="1">
      <alignment horizontal="center"/>
    </xf>
    <xf numFmtId="0" fontId="2" fillId="0" borderId="11" xfId="0" applyFont="1" applyBorder="1" applyAlignment="1">
      <alignment horizontal="center"/>
    </xf>
    <xf numFmtId="0" fontId="2" fillId="0" borderId="12" xfId="0" applyFont="1" applyBorder="1" applyAlignment="1">
      <alignment horizontal="center"/>
    </xf>
    <xf numFmtId="0" fontId="2" fillId="0" borderId="13" xfId="0" applyFont="1" applyBorder="1" applyAlignment="1">
      <alignment horizontal="center"/>
    </xf>
    <xf numFmtId="38" fontId="26" fillId="0" borderId="14" xfId="0" applyNumberFormat="1" applyFont="1" applyBorder="1" applyAlignment="1">
      <alignment vertical="top"/>
    </xf>
    <xf numFmtId="38" fontId="2" fillId="0" borderId="14" xfId="0" applyNumberFormat="1" applyFont="1" applyBorder="1" applyAlignment="1">
      <alignment vertical="top"/>
    </xf>
    <xf numFmtId="49" fontId="25" fillId="0" borderId="15" xfId="0" applyNumberFormat="1" applyFont="1" applyBorder="1" applyAlignment="1">
      <alignment vertical="top" wrapText="1"/>
    </xf>
    <xf numFmtId="49" fontId="2" fillId="0" borderId="15" xfId="0" applyNumberFormat="1" applyFont="1" applyBorder="1" applyAlignment="1">
      <alignment vertical="top" wrapText="1"/>
    </xf>
    <xf numFmtId="49" fontId="25" fillId="0" borderId="16" xfId="0" applyNumberFormat="1" applyFont="1" applyBorder="1" applyAlignment="1">
      <alignment vertical="top" wrapText="1"/>
    </xf>
    <xf numFmtId="38" fontId="26" fillId="0" borderId="17" xfId="0" applyNumberFormat="1" applyFont="1" applyBorder="1" applyAlignment="1">
      <alignment vertical="top"/>
    </xf>
    <xf numFmtId="49" fontId="25" fillId="0" borderId="18" xfId="0" applyNumberFormat="1" applyFont="1" applyBorder="1" applyAlignment="1">
      <alignment vertical="top" wrapText="1"/>
    </xf>
    <xf numFmtId="38" fontId="26" fillId="0" borderId="19" xfId="0" applyNumberFormat="1" applyFont="1" applyBorder="1" applyAlignment="1">
      <alignment vertical="top"/>
    </xf>
    <xf numFmtId="0" fontId="27" fillId="0" borderId="20" xfId="0" applyNumberFormat="1" applyFont="1" applyBorder="1" applyAlignment="1">
      <alignment vertical="top" wrapText="1"/>
    </xf>
    <xf numFmtId="0" fontId="27" fillId="0" borderId="21" xfId="0" applyNumberFormat="1" applyFont="1" applyBorder="1" applyAlignment="1">
      <alignment vertical="top" wrapText="1"/>
    </xf>
    <xf numFmtId="0" fontId="24" fillId="0" borderId="21" xfId="0" applyNumberFormat="1" applyFont="1" applyBorder="1" applyAlignment="1">
      <alignment vertical="top" wrapText="1"/>
    </xf>
    <xf numFmtId="0" fontId="27" fillId="0" borderId="22" xfId="0" applyNumberFormat="1" applyFont="1" applyBorder="1" applyAlignment="1">
      <alignment vertical="top" wrapText="1"/>
    </xf>
    <xf numFmtId="0" fontId="2" fillId="0" borderId="23" xfId="0" applyFont="1" applyBorder="1" applyAlignment="1">
      <alignment vertical="top" wrapText="1"/>
    </xf>
  </cellXfs>
  <cellStyles count="47">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中等" xfId="35"/>
    <cellStyle name="合計" xfId="36"/>
    <cellStyle name="好" xfId="37"/>
    <cellStyle name="Percent" xfId="38"/>
    <cellStyle name="計算方式" xfId="39"/>
    <cellStyle name="Currency" xfId="40"/>
    <cellStyle name="Currency [0]" xfId="41"/>
    <cellStyle name="連結的儲存格" xfId="42"/>
    <cellStyle name="備註" xfId="43"/>
    <cellStyle name="說明文字" xfId="44"/>
    <cellStyle name="輔色1" xfId="45"/>
    <cellStyle name="輔色2" xfId="46"/>
    <cellStyle name="輔色3" xfId="47"/>
    <cellStyle name="輔色4" xfId="48"/>
    <cellStyle name="輔色5" xfId="49"/>
    <cellStyle name="輔色6" xfId="50"/>
    <cellStyle name="標題" xfId="51"/>
    <cellStyle name="標題 1" xfId="52"/>
    <cellStyle name="標題 2" xfId="53"/>
    <cellStyle name="標題 3" xfId="54"/>
    <cellStyle name="標題 4" xfId="55"/>
    <cellStyle name="輸入" xfId="56"/>
    <cellStyle name="輸出" xfId="57"/>
    <cellStyle name="檢查儲存格" xfId="58"/>
    <cellStyle name="壞" xfId="59"/>
    <cellStyle name="警告文字"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18"/>
  <sheetViews>
    <sheetView tabSelected="1" zoomScalePageLayoutView="0" workbookViewId="0" topLeftCell="A1">
      <selection activeCell="A1" sqref="A1"/>
    </sheetView>
  </sheetViews>
  <sheetFormatPr defaultColWidth="9.00390625" defaultRowHeight="16.5"/>
  <cols>
    <col min="1" max="1" width="22.50390625" style="0" customWidth="1"/>
    <col min="2" max="4" width="12.625" style="0" customWidth="1"/>
    <col min="5" max="5" width="35.625" style="0" customWidth="1"/>
  </cols>
  <sheetData>
    <row r="1" spans="1:5" ht="21">
      <c r="A1" s="1"/>
      <c r="B1" s="1"/>
      <c r="C1" s="7" t="s">
        <v>4</v>
      </c>
      <c r="D1" s="1"/>
      <c r="E1" s="1"/>
    </row>
    <row r="2" spans="1:5" ht="21">
      <c r="A2" s="1"/>
      <c r="B2" s="1"/>
      <c r="C2" s="8" t="s">
        <v>5</v>
      </c>
      <c r="D2" s="1"/>
      <c r="E2" s="1"/>
    </row>
    <row r="3" spans="1:5" ht="17.25" thickBot="1">
      <c r="A3" s="4"/>
      <c r="B3" s="5"/>
      <c r="C3" s="2" t="s">
        <v>6</v>
      </c>
      <c r="D3" s="6"/>
      <c r="E3" s="3" t="s">
        <v>7</v>
      </c>
    </row>
    <row r="4" spans="1:5" ht="17.25" thickBot="1">
      <c r="A4" s="9" t="s">
        <v>2</v>
      </c>
      <c r="B4" s="10" t="s">
        <v>8</v>
      </c>
      <c r="C4" s="10" t="s">
        <v>3</v>
      </c>
      <c r="D4" s="10" t="s">
        <v>0</v>
      </c>
      <c r="E4" s="11" t="s">
        <v>1</v>
      </c>
    </row>
    <row r="5" spans="1:5" ht="16.5">
      <c r="A5" s="16" t="s">
        <v>9</v>
      </c>
      <c r="B5" s="17">
        <v>0</v>
      </c>
      <c r="C5" s="17">
        <v>0</v>
      </c>
      <c r="D5" s="17">
        <f>C5-B5</f>
        <v>0</v>
      </c>
      <c r="E5" s="20"/>
    </row>
    <row r="6" spans="1:5" ht="16.5">
      <c r="A6" s="14" t="s">
        <v>10</v>
      </c>
      <c r="B6" s="12">
        <v>178</v>
      </c>
      <c r="C6" s="12">
        <v>153</v>
      </c>
      <c r="D6" s="12">
        <f>C6-B6</f>
        <v>-25</v>
      </c>
      <c r="E6" s="21"/>
    </row>
    <row r="7" spans="1:5" ht="22.5">
      <c r="A7" s="15" t="s">
        <v>11</v>
      </c>
      <c r="B7" s="13">
        <v>112</v>
      </c>
      <c r="C7" s="13">
        <v>94</v>
      </c>
      <c r="D7" s="13">
        <f>C7-B7</f>
        <v>-18</v>
      </c>
      <c r="E7" s="22" t="s">
        <v>12</v>
      </c>
    </row>
    <row r="8" spans="1:5" ht="16.5">
      <c r="A8" s="15" t="s">
        <v>13</v>
      </c>
      <c r="B8" s="13">
        <v>14</v>
      </c>
      <c r="C8" s="13">
        <v>13</v>
      </c>
      <c r="D8" s="13">
        <f>C8-B8</f>
        <v>-1</v>
      </c>
      <c r="E8" s="22" t="s">
        <v>14</v>
      </c>
    </row>
    <row r="9" spans="1:5" ht="16.5">
      <c r="A9" s="15" t="s">
        <v>15</v>
      </c>
      <c r="B9" s="13">
        <v>13</v>
      </c>
      <c r="C9" s="13">
        <v>13</v>
      </c>
      <c r="D9" s="13">
        <f>C9-B9</f>
        <v>0</v>
      </c>
      <c r="E9" s="22"/>
    </row>
    <row r="10" spans="1:5" ht="22.5">
      <c r="A10" s="15" t="s">
        <v>16</v>
      </c>
      <c r="B10" s="13">
        <v>39</v>
      </c>
      <c r="C10" s="13">
        <v>33</v>
      </c>
      <c r="D10" s="13">
        <f>C10-B10</f>
        <v>-6</v>
      </c>
      <c r="E10" s="22" t="s">
        <v>17</v>
      </c>
    </row>
    <row r="11" spans="1:5" ht="16.5">
      <c r="A11" s="14" t="s">
        <v>18</v>
      </c>
      <c r="B11" s="12">
        <v>410</v>
      </c>
      <c r="C11" s="12">
        <v>349</v>
      </c>
      <c r="D11" s="12">
        <f>C11-B11</f>
        <v>-61</v>
      </c>
      <c r="E11" s="21"/>
    </row>
    <row r="12" spans="1:5" ht="45">
      <c r="A12" s="15" t="s">
        <v>19</v>
      </c>
      <c r="B12" s="13">
        <v>410</v>
      </c>
      <c r="C12" s="13">
        <v>349</v>
      </c>
      <c r="D12" s="13">
        <f>C12-B12</f>
        <v>-61</v>
      </c>
      <c r="E12" s="22" t="s">
        <v>20</v>
      </c>
    </row>
    <row r="13" spans="1:5" ht="16.5">
      <c r="A13" s="14" t="s">
        <v>21</v>
      </c>
      <c r="B13" s="12">
        <v>12</v>
      </c>
      <c r="C13" s="12">
        <v>11</v>
      </c>
      <c r="D13" s="12">
        <f>C13-B13</f>
        <v>-1</v>
      </c>
      <c r="E13" s="21"/>
    </row>
    <row r="14" spans="1:5" ht="16.5">
      <c r="A14" s="15" t="s">
        <v>22</v>
      </c>
      <c r="B14" s="13">
        <v>12</v>
      </c>
      <c r="C14" s="13">
        <v>11</v>
      </c>
      <c r="D14" s="13">
        <f>C14-B14</f>
        <v>-1</v>
      </c>
      <c r="E14" s="22" t="s">
        <v>23</v>
      </c>
    </row>
    <row r="15" spans="1:5" ht="16.5">
      <c r="A15" s="14" t="s">
        <v>24</v>
      </c>
      <c r="B15" s="12">
        <v>240</v>
      </c>
      <c r="C15" s="12">
        <v>215</v>
      </c>
      <c r="D15" s="12">
        <f>C15-B15</f>
        <v>-25</v>
      </c>
      <c r="E15" s="21"/>
    </row>
    <row r="16" spans="1:5" ht="22.5">
      <c r="A16" s="15" t="s">
        <v>25</v>
      </c>
      <c r="B16" s="13">
        <v>240</v>
      </c>
      <c r="C16" s="13">
        <v>215</v>
      </c>
      <c r="D16" s="13">
        <f>C16-B16</f>
        <v>-25</v>
      </c>
      <c r="E16" s="22" t="s">
        <v>26</v>
      </c>
    </row>
    <row r="17" spans="1:5" ht="17.25" thickBot="1">
      <c r="A17" s="18" t="s">
        <v>27</v>
      </c>
      <c r="B17" s="19">
        <v>840</v>
      </c>
      <c r="C17" s="19">
        <v>728</v>
      </c>
      <c r="D17" s="19">
        <f>C17-B17</f>
        <v>-112</v>
      </c>
      <c r="E17" s="23"/>
    </row>
    <row r="18" spans="1:5" ht="16.5">
      <c r="A18" s="24" t="s">
        <v>28</v>
      </c>
      <c r="B18" s="24"/>
      <c r="C18" s="24"/>
      <c r="D18" s="24"/>
      <c r="E18" s="24"/>
    </row>
  </sheetData>
  <sheetProtection/>
  <mergeCells count="1">
    <mergeCell ref="A18:E18"/>
  </mergeCells>
  <printOptions/>
  <pageMargins left="0.75" right="0.75" top="1" bottom="1" header="0.5" footer="0.5"/>
  <pageSetup horizontalDpi="180" verticalDpi="180" orientation="portrait" paperSize="9" scale="90"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6.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6.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艾富資訊</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george</dc:creator>
  <cp:keywords/>
  <dc:description/>
  <cp:lastModifiedBy>Windows 使用者</cp:lastModifiedBy>
  <dcterms:created xsi:type="dcterms:W3CDTF">2004-11-14T07:17:10Z</dcterms:created>
  <dcterms:modified xsi:type="dcterms:W3CDTF">2021-08-23T05:50:34Z</dcterms:modified>
  <cp:category/>
  <cp:version/>
  <cp:contentType/>
  <cp:contentStatus/>
</cp:coreProperties>
</file>