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<sst xmlns="http://schemas.openxmlformats.org/spreadsheetml/2006/main" count="31" uniqueCount="31">
  <si>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</si>
  <si>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</si>
  <si>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</si>
  <si>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</si>
  <si>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</si>
  <si>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</si>
  <si>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</si>
  <si>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</si>
  <si>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</si>
  <si>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</si>
  <si>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</si>
  <si>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</si>
  <si>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</si>
  <si>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國立雲林科技大學校務基金</t>
  </si>
  <si>
    <t>資產折舊明細表</t>
  </si>
  <si>
    <t>中華民國109年度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</si>
  <si>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</si>
  <si>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</si>
  <si>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</si>
  <si>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</si>
  <si>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</si>
  <si>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</si>
  <si>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</si>
  <si>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</si>
  <si>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</si>
  <si>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</si>
  <si>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</si>
  <si>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</si>
  <si>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</si>
  <si>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</si>
  <si>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【附註1】本表「本年度新增資產價值」說明如下：
一、房屋及建築：學校預算購置1,440,000元。
二、機械及設備：總計211,860,455元。
    (1)學校預算購置113,843,721元、教育部專案計畫經費購置57,050,882元、教育部深耕計畫購置18,415,383元。
    (2)建教合作計畫經費購置3,504,633元、科技部計畫經費購置17,475,651元、場地收入計畫經費購置123,215元，捐贈計畫經費增置1,079,184元。
    (3)另有增加367,786元，內容及說明如下： 
    1.本校接受中正大學移撥電腦等設備，帳面價值27,104元。
    2.本校接受逢甲大學移撥電腦等設備，帳面價值66,257元。
    3.嚮網科技有限公司捐贈本校伺服器7台設備，帳面價值520,389元。
    4.財產歸屬文化部文資局，因重複列帳，減少帳面價值245,964元。
四、交通及運輸設備：總計6,926,833元。
    (1)學校預算購置5,038,244元、教育部專案計畫經費購置190,760元、教育部深耕計畫購置1,018,900元。
    (2)建教合作計畫經費購置485,205元、科技部計畫經費購置108,574元、場地收入計畫購85,150元。       
五、什項設備：總計48,377,539元。
    (1)學校預算購置41,807,392元、教育部專案計畫經費購置1,179,478元、教育部深耕計畫購置3,931,393元。
    (2)建教合作計畫經費購置1,140,898元、科技部計畫經費購置99,000元、場地收入計畫經費購置91,135元、捐贈計畫經費購置128,243元。
【附註2】本表「本年度減少資產價值」說明如下:
依教育部109年5月5日臺教秘(一)字第1090064989號函同意辦理財產撥出事宜，機械及設備帳面值183,149元。
【附註3】本表「調整欄」說明如下：
係以前年度購建固定資產科目於本年度完工轉入，土地改良物7,322,330，房屋及建築29,446,447元，機械及設備7,170,582元，交通及運輸設備473,541元，什項設備12,772,351元。
【附註4】什項資產期初及期末皆不包括代管資產土地849,299,736元及850,740,212元。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</si>
</sst>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97844795</v>
      </c>
      <c r="C7" s="28">
        <v>1754344227</v>
      </c>
      <c r="D7" s="28">
        <v>2359502144</v>
      </c>
      <c r="E7" s="28">
        <v>130452609</v>
      </c>
      <c r="F7" s="28">
        <v>1004623602</v>
      </c>
      <c r="G7" s="28">
        <v>0</v>
      </c>
      <c r="H7" s="28">
        <v>0</v>
      </c>
      <c r="I7" s="28">
        <v>0</v>
      </c>
      <c r="J7" s="28">
        <v>0</v>
      </c>
      <c r="K7" s="28">
        <v>2979094291</v>
      </c>
      <c r="L7" s="31">
        <f>SUM(B7:K7)</f>
        <v>8325861668</v>
      </c>
    </row>
    <row r="8" spans="1:12" ht="33">
      <c r="A8" s="25" t="s">
        <v>18</v>
      </c>
      <c r="B8" s="23">
        <v>71763935</v>
      </c>
      <c r="C8" s="23">
        <v>427768118</v>
      </c>
      <c r="D8" s="23">
        <v>1785734510</v>
      </c>
      <c r="E8" s="23">
        <v>96704860</v>
      </c>
      <c r="F8" s="23">
        <v>537630746</v>
      </c>
      <c r="G8" s="23">
        <v>0</v>
      </c>
      <c r="H8" s="23">
        <v>0</v>
      </c>
      <c r="I8" s="23">
        <v>0</v>
      </c>
      <c r="J8" s="23">
        <v>0</v>
      </c>
      <c r="K8" s="23">
        <v>1469637114</v>
      </c>
      <c r="L8" s="32">
        <f>SUM(B8:K8)</f>
        <v>4389239283</v>
      </c>
    </row>
    <row r="9" spans="1:12" ht="33">
      <c r="A9" s="25" t="s">
        <v>19</v>
      </c>
      <c r="B9" s="23">
        <v>26080860</v>
      </c>
      <c r="C9" s="23">
        <v>1326576109</v>
      </c>
      <c r="D9" s="23">
        <v>573767634</v>
      </c>
      <c r="E9" s="23">
        <v>33747749</v>
      </c>
      <c r="F9" s="23">
        <v>466992856</v>
      </c>
      <c r="G9" s="23">
        <v>0</v>
      </c>
      <c r="H9" s="23">
        <v>0</v>
      </c>
      <c r="I9" s="23">
        <v>0</v>
      </c>
      <c r="J9" s="23">
        <v>0</v>
      </c>
      <c r="K9" s="23">
        <v>1509457177</v>
      </c>
      <c r="L9" s="32">
        <f>SUM(B9:K9)</f>
        <v>3936622385</v>
      </c>
    </row>
    <row r="10" spans="1:12" ht="33">
      <c r="A10" s="25" t="s">
        <v>20</v>
      </c>
      <c r="B10" s="23">
        <v>0</v>
      </c>
      <c r="C10" s="23">
        <v>1440000</v>
      </c>
      <c r="D10" s="23">
        <v>211860455</v>
      </c>
      <c r="E10" s="23">
        <v>6926833</v>
      </c>
      <c r="F10" s="23">
        <v>48377539</v>
      </c>
      <c r="G10" s="23">
        <v>0</v>
      </c>
      <c r="H10" s="23">
        <v>0</v>
      </c>
      <c r="I10" s="23">
        <v>0</v>
      </c>
      <c r="J10" s="23">
        <v>0</v>
      </c>
      <c r="K10" s="23">
        <v>37900</v>
      </c>
      <c r="L10" s="32">
        <f>SUM(B10:K10)</f>
        <v>268642727</v>
      </c>
    </row>
    <row r="11" spans="1:12" ht="33">
      <c r="A11" s="25" t="s">
        <v>21</v>
      </c>
      <c r="B11" s="23">
        <v>0</v>
      </c>
      <c r="C11" s="23">
        <v>0</v>
      </c>
      <c r="D11" s="23">
        <v>183149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183149</v>
      </c>
    </row>
    <row r="12" spans="1:12" ht="16.5">
      <c r="A12" s="25" t="s">
        <v>22</v>
      </c>
      <c r="B12" s="23">
        <v>7322330</v>
      </c>
      <c r="C12" s="23">
        <v>29446447</v>
      </c>
      <c r="D12" s="23">
        <v>7170582</v>
      </c>
      <c r="E12" s="23">
        <v>473541</v>
      </c>
      <c r="F12" s="23">
        <v>12772351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57185251</v>
      </c>
    </row>
    <row r="13" spans="1:12" ht="33">
      <c r="A13" s="25" t="s">
        <v>23</v>
      </c>
      <c r="B13" s="23">
        <v>9613831</v>
      </c>
      <c r="C13" s="23">
        <v>43825384</v>
      </c>
      <c r="D13" s="23">
        <v>177828909</v>
      </c>
      <c r="E13" s="23">
        <v>9440878</v>
      </c>
      <c r="F13" s="23">
        <v>35520453</v>
      </c>
      <c r="G13" s="23">
        <v>0</v>
      </c>
      <c r="H13" s="23">
        <v>0</v>
      </c>
      <c r="I13" s="23">
        <v>0</v>
      </c>
      <c r="J13" s="23">
        <v>0</v>
      </c>
      <c r="K13" s="23">
        <v>52980066</v>
      </c>
      <c r="L13" s="32">
        <f>SUM(B13:K13)</f>
        <v>329209521</v>
      </c>
    </row>
    <row r="14" spans="1:12" ht="33">
      <c r="A14" s="25" t="s">
        <v>24</v>
      </c>
      <c r="B14" s="23">
        <v>23789359</v>
      </c>
      <c r="C14" s="23">
        <v>1313637172</v>
      </c>
      <c r="D14" s="23">
        <v>614786613</v>
      </c>
      <c r="E14" s="23">
        <v>31707245</v>
      </c>
      <c r="F14" s="23">
        <v>492622293</v>
      </c>
      <c r="G14" s="23">
        <v>0</v>
      </c>
      <c r="H14" s="23">
        <v>0</v>
      </c>
      <c r="I14" s="23">
        <v>0</v>
      </c>
      <c r="J14" s="23">
        <v>0</v>
      </c>
      <c r="K14" s="23">
        <v>1456515011</v>
      </c>
      <c r="L14" s="32">
        <f>SUM(B14:K14)</f>
        <v>3933057693</v>
      </c>
    </row>
    <row r="15" spans="1:12" ht="16.5">
      <c r="A15" s="25" t="s">
        <v>25</v>
      </c>
      <c r="B15" s="23">
        <v>9613831</v>
      </c>
      <c r="C15" s="23">
        <v>43825384</v>
      </c>
      <c r="D15" s="23">
        <v>177828909</v>
      </c>
      <c r="E15" s="23">
        <v>9440878</v>
      </c>
      <c r="F15" s="23">
        <v>35520453</v>
      </c>
      <c r="G15" s="23">
        <v>0</v>
      </c>
      <c r="H15" s="23">
        <v>0</v>
      </c>
      <c r="I15" s="23">
        <v>0</v>
      </c>
      <c r="J15" s="23">
        <v>0</v>
      </c>
      <c r="K15" s="23">
        <v>52980066</v>
      </c>
      <c r="L15" s="32">
        <f>SUM(B15:K15)</f>
        <v>329209521</v>
      </c>
    </row>
    <row r="16" spans="1:12" ht="16.5">
      <c r="A16" s="26" t="s">
        <v>26</v>
      </c>
      <c r="B16" s="24">
        <v>7691067</v>
      </c>
      <c r="C16" s="24">
        <v>31221834</v>
      </c>
      <c r="D16" s="24">
        <v>153266991</v>
      </c>
      <c r="E16" s="24">
        <v>7737129</v>
      </c>
      <c r="F16" s="24">
        <v>30385830</v>
      </c>
      <c r="G16" s="24">
        <v>0</v>
      </c>
      <c r="H16" s="24">
        <v>0</v>
      </c>
      <c r="I16" s="24">
        <v>0</v>
      </c>
      <c r="J16" s="24">
        <v>0</v>
      </c>
      <c r="K16" s="24">
        <v>32920044</v>
      </c>
      <c r="L16" s="33">
        <f>SUM(B16:K16)</f>
        <v>263222895</v>
      </c>
    </row>
    <row r="17" spans="1:12" ht="16.5">
      <c r="A17" s="26" t="s">
        <v>27</v>
      </c>
      <c r="B17" s="24">
        <v>1922764</v>
      </c>
      <c r="C17" s="24">
        <v>7802164</v>
      </c>
      <c r="D17" s="24">
        <v>19570749</v>
      </c>
      <c r="E17" s="24">
        <v>1483667</v>
      </c>
      <c r="F17" s="24">
        <v>3337015</v>
      </c>
      <c r="G17" s="24">
        <v>0</v>
      </c>
      <c r="H17" s="24">
        <v>0</v>
      </c>
      <c r="I17" s="24">
        <v>0</v>
      </c>
      <c r="J17" s="24">
        <v>0</v>
      </c>
      <c r="K17" s="24">
        <v>8230002</v>
      </c>
      <c r="L17" s="33">
        <f>SUM(B17:K17)</f>
        <v>42346361</v>
      </c>
    </row>
    <row r="18" spans="1:12" ht="16.5">
      <c r="A18" s="26" t="s">
        <v>28</v>
      </c>
      <c r="B18" s="24">
        <v>0</v>
      </c>
      <c r="C18" s="24">
        <v>4801386</v>
      </c>
      <c r="D18" s="24">
        <v>4991169</v>
      </c>
      <c r="E18" s="24">
        <v>220082</v>
      </c>
      <c r="F18" s="24">
        <v>1797608</v>
      </c>
      <c r="G18" s="24">
        <v>0</v>
      </c>
      <c r="H18" s="24">
        <v>0</v>
      </c>
      <c r="I18" s="24">
        <v>0</v>
      </c>
      <c r="J18" s="24">
        <v>0</v>
      </c>
      <c r="K18" s="24">
        <v>11830020</v>
      </c>
      <c r="L18" s="33">
        <f>SUM(B18:K18)</f>
        <v>23640265</v>
      </c>
    </row>
    <row r="19" spans="1:12" ht="17.25" thickBot="1">
      <c r="A19" s="29" t="s">
        <v>29</v>
      </c>
      <c r="B19" s="30">
        <v>9613831</v>
      </c>
      <c r="C19" s="30">
        <v>43825384</v>
      </c>
      <c r="D19" s="30">
        <v>177828909</v>
      </c>
      <c r="E19" s="30">
        <v>9440878</v>
      </c>
      <c r="F19" s="30">
        <v>35520453</v>
      </c>
      <c r="G19" s="30">
        <v>0</v>
      </c>
      <c r="H19" s="30">
        <v>0</v>
      </c>
      <c r="I19" s="30">
        <v>0</v>
      </c>
      <c r="J19" s="30">
        <v>0</v>
      </c>
      <c r="K19" s="30">
        <v>52980066</v>
      </c>
      <c r="L19" s="34">
        <f>SUM(B19:K19)</f>
        <v>329209521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cp:lastPrinted>2006-11-28T01:59:43Z</cp:lastPrinted>
  <dcterms:created xsi:type="dcterms:W3CDTF">2006-11-28T01:56:35Z</dcterms:created>
  <dcterms:modified xsi:type="dcterms:W3CDTF">2021-08-23T05:47:39Z</dcterms:modified>
  <cp:category/>
  <cp:version/>
  <cp:contentType/>
  <cp:contentStatus/>
</cp:coreProperties>
</file>