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<sst xmlns="http://schemas.openxmlformats.org/spreadsheetml/2006/main" count="30" uniqueCount="30">
  <si>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</si>
  <si>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</si>
  <si>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</si>
  <si>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</si>
  <si>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</si>
  <si>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</si>
  <si>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</si>
  <si>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</si>
  <si>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</si>
  <si>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</si>
  <si>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</si>
  <si>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</si>
  <si>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國立雲林科技大學校務基金</t>
  </si>
  <si>
    <t>資產折舊明細表</t>
  </si>
  <si>
    <t>中華民國107年度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</si>
  <si>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</si>
  <si>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</si>
  <si>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</si>
  <si>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</si>
  <si>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</si>
  <si>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</si>
  <si>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</si>
  <si>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</si>
  <si>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</si>
  <si>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</si>
  <si>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</si>
  <si>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</si>
  <si>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</si>
  <si>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</si>
  <si>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>【附註1】本表「本年度新增資產價值」說明如下：
一、房屋及建築：學校預算購置9,453,936元、場地收入計畫購置1,401,115元，總計10,855,051元。
二、機械及設備：
    (1)學校預算購置91,263,301元、教育部專案計畫經費購置56,853,201元、教育部典範科技大學計畫購置8,126,757元、教育部深耕計畫購置27,642,501元。
    (2)建教合作計畫經費購置8,543,405元、科技部計畫經費購置9,150,090元、場地收入計畫經費購置198,843元，捐贈計畫經費增置195,000元。
    另有受贈資產，內容及說明如下： 
    1.本校接受嶺東科技大學移撥筆電等設備，帳面價值171,630元。
    2.本校接受中央研究院移撥高真空閥門等10筆國有財產移撥事宜，帳面價值5,000元。
    3.本校接受元智大學移撥電腦等設備，帳面價值29,500元。
    4.本校接受佛光大學移撥筆電等設備，帳面價值77,360元。
    5.本校接受逢甲大學移撥真空泵等設備，帳面價值367,938元。
    6.全研科技有限公司捐贈本校對位系統設備一部，帳面價值6,000,000元。
       總計208,624,526元。
四、交通及運輸設備：
    (1)學校預算購置5,544,705元、教育部專案計畫經費購置1,393,224元、教育部典範科技大學計畫購置1,384,180元、教育部深耕計畫購置543,873元。
    (2)建教合作計畫經費購置485,387元、科技部計畫經費購置162,196元、場地收入計畫購30,450元。
       總計9,544,015元。
五、什項設備：
    (1)學校預算購置30,946,704元、教育部專案計畫經費購置4,842,850元、典範科技大學計畫購置6,855,340元、教育部深耕計畫購置3,935,151元。
    (2)建教合作計畫經費購置1,171,931元、場地收入計畫經費購置4,717,348元、捐贈計畫經費購置547,585元。
       總計53,016,909元。
【附註2】本表「本年度減少資產價值」說明如下:
一、依國立台灣科技大學107年9月6日臺科大總字第1070010496號函辦理財產撥出事宜，機械及設備帳面值929,039元，什項設備帳面值23,100元。
二、依國立成功大學107年11月19日成大管院字第1072601874號函辦理理財產撥出事宜，機械及設備帳面值65,040元
【附註3】本表「調整欄」說明如下
係以前年度購建固定資產科目於本年度完工轉入房屋及建築17,616,805元，機械及設備491,822元，交通及運輸設備367,425元，什項設備2,701,307元。
【附註4】什項資產期初及期末皆不包括代管資產土地849,242,280元及849,299,736元，另本期代管資產機械及設備增加110,305元。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</si>
</sst>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26" fillId="0" borderId="22" xfId="0" applyNumberFormat="1" applyFont="1" applyBorder="1" applyAlignment="1">
      <alignment vertical="top"/>
    </xf>
    <xf numFmtId="38" fontId="3" fillId="0" borderId="22" xfId="0" applyNumberFormat="1" applyFont="1" applyBorder="1" applyAlignment="1">
      <alignment vertical="top"/>
    </xf>
    <xf numFmtId="49" fontId="25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38" fontId="26" fillId="0" borderId="16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 wrapText="1"/>
    </xf>
    <xf numFmtId="38" fontId="3" fillId="0" borderId="25" xfId="0" applyNumberFormat="1" applyFont="1" applyBorder="1" applyAlignment="1">
      <alignment vertical="top"/>
    </xf>
    <xf numFmtId="38" fontId="26" fillId="0" borderId="18" xfId="0" applyNumberFormat="1" applyFont="1" applyBorder="1" applyAlignment="1">
      <alignment vertical="top"/>
    </xf>
    <xf numFmtId="38" fontId="26" fillId="0" borderId="26" xfId="0" applyNumberFormat="1" applyFont="1" applyBorder="1" applyAlignment="1">
      <alignment vertical="top"/>
    </xf>
    <xf numFmtId="38" fontId="3" fillId="0" borderId="26" xfId="0" applyNumberFormat="1" applyFont="1" applyBorder="1" applyAlignment="1">
      <alignment vertical="top"/>
    </xf>
    <xf numFmtId="38" fontId="3" fillId="0" borderId="27" xfId="0" applyNumberFormat="1" applyFont="1" applyBorder="1" applyAlignment="1">
      <alignment vertical="top"/>
    </xf>
    <xf numFmtId="0" fontId="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1" width="18.625" style="0" customWidth="1"/>
  </cols>
  <sheetData>
    <row r="1" spans="1:11" ht="21">
      <c r="A1" s="4"/>
      <c r="B1" s="4"/>
      <c r="C1" s="3"/>
      <c r="D1" s="7" t="s">
        <v>12</v>
      </c>
      <c r="E1" s="3"/>
      <c r="F1" s="3"/>
      <c r="G1" s="4"/>
      <c r="H1" s="4"/>
      <c r="I1" s="4"/>
      <c r="J1" s="4"/>
      <c r="K1" s="4"/>
    </row>
    <row r="2" spans="1:11" ht="21">
      <c r="A2" s="4"/>
      <c r="B2" s="4"/>
      <c r="C2" s="1"/>
      <c r="D2" s="8" t="s">
        <v>13</v>
      </c>
      <c r="E2" s="1"/>
      <c r="F2" s="1"/>
      <c r="G2" s="4"/>
      <c r="H2" s="4"/>
      <c r="I2" s="4"/>
      <c r="J2" s="4"/>
      <c r="K2" s="4"/>
    </row>
    <row r="3" spans="1:11" ht="17.25" thickBot="1">
      <c r="A3" s="5"/>
      <c r="B3" s="5"/>
      <c r="C3" s="2"/>
      <c r="D3" s="2" t="s">
        <v>14</v>
      </c>
      <c r="E3" s="2"/>
      <c r="F3" s="2"/>
      <c r="G3" s="5"/>
      <c r="H3" s="5"/>
      <c r="I3" s="5"/>
      <c r="J3" s="6"/>
      <c r="K3" s="6" t="s">
        <v>15</v>
      </c>
    </row>
    <row r="4" spans="1:11" ht="16.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3"/>
      <c r="I4" s="15" t="s">
        <v>10</v>
      </c>
      <c r="J4" s="15" t="s">
        <v>11</v>
      </c>
      <c r="K4" s="17" t="s">
        <v>8</v>
      </c>
    </row>
    <row r="5" spans="1:11" ht="16.5" customHeight="1">
      <c r="A5" s="10"/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6"/>
      <c r="J5" s="16"/>
      <c r="K5" s="18"/>
    </row>
    <row r="6" spans="1:11" ht="16.5" customHeight="1" thickBot="1">
      <c r="A6" s="19"/>
      <c r="B6" s="20"/>
      <c r="C6" s="20"/>
      <c r="D6" s="20"/>
      <c r="E6" s="20"/>
      <c r="F6" s="20"/>
      <c r="G6" s="20"/>
      <c r="H6" s="20"/>
      <c r="I6" s="21"/>
      <c r="J6" s="21"/>
      <c r="K6" s="22"/>
    </row>
    <row r="7" spans="1:11" ht="16.5">
      <c r="A7" s="27" t="s">
        <v>16</v>
      </c>
      <c r="B7" s="28">
        <v>83498060</v>
      </c>
      <c r="C7" s="28">
        <v>1343838800</v>
      </c>
      <c r="D7" s="28">
        <v>2071660565</v>
      </c>
      <c r="E7" s="28">
        <v>121239870</v>
      </c>
      <c r="F7" s="28">
        <v>951156046</v>
      </c>
      <c r="G7" s="28">
        <v>0</v>
      </c>
      <c r="H7" s="28">
        <v>0</v>
      </c>
      <c r="I7" s="28">
        <v>0</v>
      </c>
      <c r="J7" s="28">
        <v>2978911761</v>
      </c>
      <c r="K7" s="31">
        <f>SUM(B7:J7)</f>
        <v>7550305102</v>
      </c>
    </row>
    <row r="8" spans="1:11" ht="33">
      <c r="A8" s="25" t="s">
        <v>17</v>
      </c>
      <c r="B8" s="23">
        <v>58579364</v>
      </c>
      <c r="C8" s="23">
        <v>354012163</v>
      </c>
      <c r="D8" s="23">
        <v>1662660374</v>
      </c>
      <c r="E8" s="23">
        <v>91442207</v>
      </c>
      <c r="F8" s="23">
        <v>519643052</v>
      </c>
      <c r="G8" s="23">
        <v>0</v>
      </c>
      <c r="H8" s="23">
        <v>0</v>
      </c>
      <c r="I8" s="23">
        <v>0</v>
      </c>
      <c r="J8" s="23">
        <v>1363676998</v>
      </c>
      <c r="K8" s="32">
        <f>SUM(B8:J8)</f>
        <v>4050014158</v>
      </c>
    </row>
    <row r="9" spans="1:11" ht="33">
      <c r="A9" s="25" t="s">
        <v>18</v>
      </c>
      <c r="B9" s="23">
        <v>24918696</v>
      </c>
      <c r="C9" s="23">
        <v>989826637</v>
      </c>
      <c r="D9" s="23">
        <v>409000191</v>
      </c>
      <c r="E9" s="23">
        <v>29797663</v>
      </c>
      <c r="F9" s="23">
        <v>431512994</v>
      </c>
      <c r="G9" s="23">
        <v>0</v>
      </c>
      <c r="H9" s="23">
        <v>0</v>
      </c>
      <c r="I9" s="23">
        <v>0</v>
      </c>
      <c r="J9" s="23">
        <v>1615234763</v>
      </c>
      <c r="K9" s="32">
        <f>SUM(B9:J9)</f>
        <v>3500290944</v>
      </c>
    </row>
    <row r="10" spans="1:11" ht="33">
      <c r="A10" s="25" t="s">
        <v>19</v>
      </c>
      <c r="B10" s="23">
        <v>0</v>
      </c>
      <c r="C10" s="23">
        <v>10855051</v>
      </c>
      <c r="D10" s="23">
        <v>208624526</v>
      </c>
      <c r="E10" s="23">
        <v>9544015</v>
      </c>
      <c r="F10" s="23">
        <v>53016909</v>
      </c>
      <c r="G10" s="23">
        <v>0</v>
      </c>
      <c r="H10" s="23">
        <v>0</v>
      </c>
      <c r="I10" s="23">
        <v>0</v>
      </c>
      <c r="J10" s="23">
        <v>110305</v>
      </c>
      <c r="K10" s="32">
        <f>SUM(B10:J10)</f>
        <v>282150806</v>
      </c>
    </row>
    <row r="11" spans="1:11" ht="33">
      <c r="A11" s="25" t="s">
        <v>20</v>
      </c>
      <c r="B11" s="23">
        <v>0</v>
      </c>
      <c r="C11" s="23">
        <v>0</v>
      </c>
      <c r="D11" s="23">
        <v>994079</v>
      </c>
      <c r="E11" s="23">
        <v>0</v>
      </c>
      <c r="F11" s="23">
        <v>23100</v>
      </c>
      <c r="G11" s="23">
        <v>0</v>
      </c>
      <c r="H11" s="23">
        <v>0</v>
      </c>
      <c r="I11" s="23">
        <v>0</v>
      </c>
      <c r="J11" s="23">
        <v>0</v>
      </c>
      <c r="K11" s="32">
        <f>SUM(B11:J11)</f>
        <v>1017179</v>
      </c>
    </row>
    <row r="12" spans="1:11" ht="16.5">
      <c r="A12" s="25" t="s">
        <v>21</v>
      </c>
      <c r="B12" s="23">
        <v>0</v>
      </c>
      <c r="C12" s="23">
        <v>17616805</v>
      </c>
      <c r="D12" s="23">
        <v>491822</v>
      </c>
      <c r="E12" s="23">
        <v>367425</v>
      </c>
      <c r="F12" s="23">
        <v>2701307</v>
      </c>
      <c r="G12" s="23">
        <v>0</v>
      </c>
      <c r="H12" s="23">
        <v>0</v>
      </c>
      <c r="I12" s="23">
        <v>0</v>
      </c>
      <c r="J12" s="23">
        <v>0</v>
      </c>
      <c r="K12" s="32">
        <f>SUM(B12:J12)</f>
        <v>21177359</v>
      </c>
    </row>
    <row r="13" spans="1:11" ht="33">
      <c r="A13" s="25" t="s">
        <v>22</v>
      </c>
      <c r="B13" s="23">
        <v>8363759</v>
      </c>
      <c r="C13" s="23">
        <v>34084500</v>
      </c>
      <c r="D13" s="23">
        <v>146937997</v>
      </c>
      <c r="E13" s="23">
        <v>7603224</v>
      </c>
      <c r="F13" s="23">
        <v>35096879</v>
      </c>
      <c r="G13" s="23">
        <v>0</v>
      </c>
      <c r="H13" s="23">
        <v>0</v>
      </c>
      <c r="I13" s="23">
        <v>0</v>
      </c>
      <c r="J13" s="23">
        <v>52980056</v>
      </c>
      <c r="K13" s="32">
        <f>SUM(B13:J13)</f>
        <v>285066415</v>
      </c>
    </row>
    <row r="14" spans="1:11" ht="33">
      <c r="A14" s="25" t="s">
        <v>23</v>
      </c>
      <c r="B14" s="23">
        <v>16554937</v>
      </c>
      <c r="C14" s="23">
        <v>984213993</v>
      </c>
      <c r="D14" s="23">
        <v>470184463</v>
      </c>
      <c r="E14" s="23">
        <v>32105879</v>
      </c>
      <c r="F14" s="23">
        <v>452111231</v>
      </c>
      <c r="G14" s="23">
        <v>0</v>
      </c>
      <c r="H14" s="23">
        <v>0</v>
      </c>
      <c r="I14" s="23">
        <v>0</v>
      </c>
      <c r="J14" s="23">
        <v>1562365012</v>
      </c>
      <c r="K14" s="32">
        <f>SUM(B14:J14)</f>
        <v>3517535515</v>
      </c>
    </row>
    <row r="15" spans="1:11" ht="16.5">
      <c r="A15" s="25" t="s">
        <v>24</v>
      </c>
      <c r="B15" s="23">
        <v>8363759</v>
      </c>
      <c r="C15" s="23">
        <v>34084500</v>
      </c>
      <c r="D15" s="23">
        <v>146937997</v>
      </c>
      <c r="E15" s="23">
        <v>7603224</v>
      </c>
      <c r="F15" s="23">
        <v>35096879</v>
      </c>
      <c r="G15" s="23">
        <v>0</v>
      </c>
      <c r="H15" s="23">
        <v>0</v>
      </c>
      <c r="I15" s="23">
        <v>0</v>
      </c>
      <c r="J15" s="23">
        <v>52980056</v>
      </c>
      <c r="K15" s="32">
        <f>SUM(B15:J15)</f>
        <v>285066415</v>
      </c>
    </row>
    <row r="16" spans="1:11" ht="16.5">
      <c r="A16" s="26" t="s">
        <v>25</v>
      </c>
      <c r="B16" s="24">
        <v>6691037</v>
      </c>
      <c r="C16" s="24">
        <v>23435868</v>
      </c>
      <c r="D16" s="24">
        <v>138434658</v>
      </c>
      <c r="E16" s="24">
        <v>5890986</v>
      </c>
      <c r="F16" s="24">
        <v>31685425</v>
      </c>
      <c r="G16" s="24">
        <v>0</v>
      </c>
      <c r="H16" s="24">
        <v>0</v>
      </c>
      <c r="I16" s="24">
        <v>0</v>
      </c>
      <c r="J16" s="24">
        <v>32920038</v>
      </c>
      <c r="K16" s="33">
        <f>SUM(B16:J16)</f>
        <v>239058012</v>
      </c>
    </row>
    <row r="17" spans="1:11" ht="16.5">
      <c r="A17" s="26" t="s">
        <v>26</v>
      </c>
      <c r="B17" s="24">
        <v>1672722</v>
      </c>
      <c r="C17" s="24">
        <v>5858142</v>
      </c>
      <c r="D17" s="24">
        <v>4700882</v>
      </c>
      <c r="E17" s="24">
        <v>1498979</v>
      </c>
      <c r="F17" s="24">
        <v>2070592</v>
      </c>
      <c r="G17" s="24">
        <v>0</v>
      </c>
      <c r="H17" s="24">
        <v>0</v>
      </c>
      <c r="I17" s="24">
        <v>0</v>
      </c>
      <c r="J17" s="24">
        <v>8230002</v>
      </c>
      <c r="K17" s="33">
        <f>SUM(B17:J17)</f>
        <v>24031319</v>
      </c>
    </row>
    <row r="18" spans="1:11" ht="16.5">
      <c r="A18" s="26" t="s">
        <v>27</v>
      </c>
      <c r="B18" s="24">
        <v>0</v>
      </c>
      <c r="C18" s="24">
        <v>4790490</v>
      </c>
      <c r="D18" s="24">
        <v>3802457</v>
      </c>
      <c r="E18" s="24">
        <v>213259</v>
      </c>
      <c r="F18" s="24">
        <v>1340862</v>
      </c>
      <c r="G18" s="24">
        <v>0</v>
      </c>
      <c r="H18" s="24">
        <v>0</v>
      </c>
      <c r="I18" s="24">
        <v>0</v>
      </c>
      <c r="J18" s="24">
        <v>11830016</v>
      </c>
      <c r="K18" s="33">
        <f>SUM(B18:J18)</f>
        <v>21977084</v>
      </c>
    </row>
    <row r="19" spans="1:11" ht="17.25" thickBot="1">
      <c r="A19" s="29" t="s">
        <v>28</v>
      </c>
      <c r="B19" s="30">
        <v>8363759</v>
      </c>
      <c r="C19" s="30">
        <v>34084500</v>
      </c>
      <c r="D19" s="30">
        <v>146937997</v>
      </c>
      <c r="E19" s="30">
        <v>7603224</v>
      </c>
      <c r="F19" s="30">
        <v>35096879</v>
      </c>
      <c r="G19" s="30">
        <v>0</v>
      </c>
      <c r="H19" s="30">
        <v>0</v>
      </c>
      <c r="I19" s="30">
        <v>0</v>
      </c>
      <c r="J19" s="30">
        <v>52980056</v>
      </c>
      <c r="K19" s="34">
        <f>SUM(B19:J19)</f>
        <v>285066415</v>
      </c>
    </row>
    <row r="20" spans="1:11" ht="16.5">
      <c r="A20" s="35" t="s">
        <v>29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13">
    <mergeCell ref="I4:I6"/>
    <mergeCell ref="J4:J6"/>
    <mergeCell ref="K4:K6"/>
    <mergeCell ref="G5:G6"/>
    <mergeCell ref="H5:H6"/>
    <mergeCell ref="A20:K20"/>
    <mergeCell ref="A4:A6"/>
    <mergeCell ref="B4:H4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2007-01-24T15:01:44Z</dcterms:created>
  <dcterms:modified xsi:type="dcterms:W3CDTF">2019-12-26T05:05:23Z</dcterms:modified>
  <cp:category/>
  <cp:version/>
  <cp:contentType/>
  <cp:contentStatus/>
</cp:coreProperties>
</file>